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DD4439B6-D4FA-47ED-A92B-5255062E475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9" l="1"/>
  <c r="P17" i="9"/>
  <c r="K17" i="9"/>
  <c r="M22" i="9"/>
  <c r="L22" i="9"/>
  <c r="K22" i="9"/>
  <c r="M21" i="9"/>
  <c r="K21" i="9"/>
  <c r="M20" i="9"/>
  <c r="L20" i="9"/>
  <c r="K20" i="9"/>
  <c r="M6" i="9" l="1"/>
  <c r="L6" i="9"/>
  <c r="K7" i="9"/>
  <c r="M7" i="9"/>
  <c r="L7" i="9"/>
  <c r="K6" i="9"/>
  <c r="M5" i="9"/>
  <c r="L5" i="9"/>
  <c r="K5" i="9"/>
  <c r="N21" i="9"/>
  <c r="N25" i="9"/>
  <c r="N17" i="9"/>
  <c r="N22" i="9"/>
  <c r="N18" i="9"/>
  <c r="N19" i="9"/>
  <c r="N23" i="9"/>
  <c r="N24" i="9"/>
  <c r="N20" i="9"/>
  <c r="O22" i="9" l="1"/>
  <c r="O18" i="9" l="1"/>
  <c r="O20" i="9"/>
  <c r="O25" i="9"/>
  <c r="O24" i="9"/>
  <c r="O17" i="9"/>
  <c r="O21" i="9"/>
  <c r="O19" i="9"/>
  <c r="O23" i="9"/>
  <c r="L17" i="9" l="1"/>
  <c r="H5" i="9"/>
  <c r="H6" i="9"/>
  <c r="H7" i="9"/>
  <c r="B9" i="9"/>
  <c r="D9" i="9"/>
  <c r="E9" i="9"/>
  <c r="F9" i="9"/>
  <c r="H9" i="9"/>
  <c r="H135" i="9" l="1"/>
  <c r="H136" i="9" l="1"/>
  <c r="H137" i="9" s="1"/>
  <c r="H138" i="9" s="1"/>
</calcChain>
</file>

<file path=xl/sharedStrings.xml><?xml version="1.0" encoding="utf-8"?>
<sst xmlns="http://schemas.openxmlformats.org/spreadsheetml/2006/main" count="20" uniqueCount="14">
  <si>
    <t>い</t>
    <phoneticPr fontId="1"/>
  </si>
  <si>
    <t>ろ</t>
    <phoneticPr fontId="1"/>
  </si>
  <si>
    <t>は</t>
    <phoneticPr fontId="1"/>
  </si>
  <si>
    <t>A</t>
    <phoneticPr fontId="1"/>
  </si>
  <si>
    <t>B</t>
    <phoneticPr fontId="1"/>
  </si>
  <si>
    <t>C</t>
    <phoneticPr fontId="1"/>
  </si>
  <si>
    <r>
      <t>式を</t>
    </r>
    <r>
      <rPr>
        <sz val="18"/>
        <color rgb="FFFFFF00"/>
        <rFont val="ＭＳ Ｐゴシック"/>
        <family val="3"/>
        <charset val="128"/>
      </rPr>
      <t>D５</t>
    </r>
    <r>
      <rPr>
        <sz val="18"/>
        <color indexed="9"/>
        <rFont val="ＭＳ Ｐゴシック"/>
        <family val="3"/>
        <charset val="128"/>
      </rPr>
      <t>に入れそれを</t>
    </r>
    <r>
      <rPr>
        <sz val="18"/>
        <color rgb="FFFFFF00"/>
        <rFont val="ＭＳ Ｐゴシック"/>
        <family val="3"/>
        <charset val="128"/>
      </rPr>
      <t>F7</t>
    </r>
    <r>
      <rPr>
        <sz val="18"/>
        <color indexed="9"/>
        <rFont val="ＭＳ Ｐゴシック"/>
        <family val="3"/>
        <charset val="128"/>
      </rPr>
      <t>までコピペとします</t>
    </r>
    <rPh sb="0" eb="1">
      <t>シキ</t>
    </rPh>
    <rPh sb="5" eb="6">
      <t>イ</t>
    </rPh>
    <phoneticPr fontId="1"/>
  </si>
  <si>
    <t>また同じ数値は無し（１～９の数値全て使用）</t>
    <rPh sb="2" eb="3">
      <t>オナ</t>
    </rPh>
    <rPh sb="4" eb="6">
      <t>スウチ</t>
    </rPh>
    <rPh sb="7" eb="8">
      <t>ナ</t>
    </rPh>
    <rPh sb="14" eb="16">
      <t>スウチ</t>
    </rPh>
    <rPh sb="16" eb="17">
      <t>スベ</t>
    </rPh>
    <rPh sb="18" eb="20">
      <t>シヨウ</t>
    </rPh>
    <phoneticPr fontId="1"/>
  </si>
  <si>
    <r>
      <t>右側（</t>
    </r>
    <r>
      <rPr>
        <sz val="18"/>
        <color rgb="FFFFFF00"/>
        <rFont val="ＭＳ Ｐゴシック"/>
        <family val="3"/>
        <charset val="128"/>
      </rPr>
      <t>K5:M7</t>
    </r>
    <r>
      <rPr>
        <sz val="18"/>
        <color indexed="9"/>
        <rFont val="ＭＳ Ｐゴシック"/>
        <family val="3"/>
        <charset val="128"/>
      </rPr>
      <t>）に数値が１つ出ています</t>
    </r>
    <rPh sb="0" eb="2">
      <t>ミギガワ</t>
    </rPh>
    <rPh sb="10" eb="12">
      <t>スウチ</t>
    </rPh>
    <rPh sb="15" eb="16">
      <t>デ</t>
    </rPh>
    <phoneticPr fontId="1"/>
  </si>
  <si>
    <r>
      <t>その数値を左側（</t>
    </r>
    <r>
      <rPr>
        <sz val="18"/>
        <color rgb="FFFFFF00"/>
        <rFont val="ＭＳ Ｐゴシック"/>
        <family val="3"/>
        <charset val="128"/>
      </rPr>
      <t>D5:F7</t>
    </r>
    <r>
      <rPr>
        <sz val="18"/>
        <color indexed="9"/>
        <rFont val="ＭＳ Ｐゴシック"/>
        <family val="3"/>
        <charset val="128"/>
      </rPr>
      <t>)の同じ位置に入れてください</t>
    </r>
    <rPh sb="2" eb="4">
      <t>スウチ</t>
    </rPh>
    <rPh sb="5" eb="7">
      <t>ヒダリガワ</t>
    </rPh>
    <rPh sb="15" eb="16">
      <t>オナ</t>
    </rPh>
    <rPh sb="17" eb="19">
      <t>イチ</t>
    </rPh>
    <rPh sb="20" eb="21">
      <t>イ</t>
    </rPh>
    <phoneticPr fontId="1"/>
  </si>
  <si>
    <r>
      <t>当然ですがそのセルは</t>
    </r>
    <r>
      <rPr>
        <sz val="18"/>
        <color rgb="FFFFFF00"/>
        <rFont val="ＭＳ Ｐゴシック"/>
        <family val="3"/>
        <charset val="128"/>
      </rPr>
      <t>式が消えその数値</t>
    </r>
    <r>
      <rPr>
        <sz val="18"/>
        <color indexed="9"/>
        <rFont val="ＭＳ Ｐゴシック"/>
        <family val="3"/>
        <charset val="128"/>
      </rPr>
      <t>になります</t>
    </r>
    <rPh sb="0" eb="2">
      <t>トウゼン</t>
    </rPh>
    <rPh sb="10" eb="11">
      <t>シキ</t>
    </rPh>
    <rPh sb="12" eb="13">
      <t>キ</t>
    </rPh>
    <rPh sb="16" eb="18">
      <t>スウチ</t>
    </rPh>
    <phoneticPr fontId="1"/>
  </si>
  <si>
    <t>魔方陣</t>
    <rPh sb="0" eb="3">
      <t>マホウジン</t>
    </rPh>
    <phoneticPr fontId="1"/>
  </si>
  <si>
    <t>魔方陣とは縦横斜めの合計が同数（この場合１５）になる</t>
    <rPh sb="0" eb="3">
      <t>マホウジン</t>
    </rPh>
    <rPh sb="5" eb="6">
      <t>タテ</t>
    </rPh>
    <rPh sb="6" eb="7">
      <t>ヨコ</t>
    </rPh>
    <rPh sb="7" eb="8">
      <t>ナナ</t>
    </rPh>
    <rPh sb="10" eb="12">
      <t>ゴウケイ</t>
    </rPh>
    <rPh sb="13" eb="15">
      <t>ドウスウ</t>
    </rPh>
    <rPh sb="18" eb="20">
      <t>バアイ</t>
    </rPh>
    <phoneticPr fontId="1"/>
  </si>
  <si>
    <r>
      <t>それで</t>
    </r>
    <r>
      <rPr>
        <sz val="18"/>
        <color rgb="FFFFFF00"/>
        <rFont val="ＭＳ Ｐゴシック"/>
        <family val="3"/>
        <charset val="128"/>
      </rPr>
      <t>魔方陣完成</t>
    </r>
    <r>
      <rPr>
        <sz val="18"/>
        <color theme="0"/>
        <rFont val="ＭＳ Ｐゴシック"/>
        <family val="3"/>
        <charset val="128"/>
      </rPr>
      <t>を</t>
    </r>
    <rPh sb="3" eb="6">
      <t>マホウジン</t>
    </rPh>
    <rPh sb="6" eb="8">
      <t>カンセイ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</si>
</sst>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color indexed="9"/>
      <name val="ＭＳ Ｐゴシック"/>
      <family val="3"/>
      <charset val="128"/>
    </font>
    <font>
      <sz val="15"/>
      <name val="ＭＳ Ｐゴシック"/>
      <family val="3"/>
      <charset val="128"/>
    </font>
    <font>
      <sz val="28"/>
      <color indexed="9"/>
      <name val="ＭＳ Ｐゴシック"/>
      <family val="3"/>
      <charset val="128"/>
    </font>
    <font>
      <sz val="24"/>
      <color indexed="9"/>
      <name val="ＭＳ Ｐゴシック"/>
      <family val="3"/>
      <charset val="128"/>
    </font>
    <font>
      <sz val="50"/>
      <color indexed="9"/>
      <name val="ＭＳ Ｐゴシック"/>
      <family val="3"/>
      <charset val="128"/>
    </font>
    <font>
      <sz val="18"/>
      <color indexed="9"/>
      <name val="ＭＳ Ｐゴシック"/>
      <family val="3"/>
      <charset val="128"/>
    </font>
    <font>
      <sz val="24"/>
      <color indexed="9"/>
      <name val="HG丸ｺﾞｼｯｸM-PRO"/>
      <family val="3"/>
      <charset val="128"/>
    </font>
    <font>
      <sz val="18"/>
      <color rgb="FFFFFF00"/>
      <name val="ＭＳ Ｐゴシック"/>
      <family val="3"/>
      <charset val="128"/>
    </font>
    <font>
      <b/>
      <sz val="48"/>
      <color theme="9" tint="-0.249977111117893"/>
      <name val="HG丸ｺﾞｼｯｸM-PRO"/>
      <family val="3"/>
      <charset val="128"/>
    </font>
    <font>
      <sz val="18"/>
      <color theme="0"/>
      <name val="ＭＳ Ｐゴシック"/>
      <family val="3"/>
      <charset val="128"/>
    </font>
    <font>
      <sz val="15"/>
      <color rgb="FFFFFF99"/>
      <name val="HG丸ｺﾞｼｯｸM-PRO"/>
      <family val="3"/>
      <charset val="128"/>
    </font>
    <font>
      <b/>
      <sz val="22"/>
      <color theme="9" tint="0.59996337778862885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1" xfId="0" applyFont="1" applyFill="1" applyBorder="1" applyAlignment="1"/>
    <xf numFmtId="0" fontId="3" fillId="0" borderId="0" xfId="0" applyFont="1">
      <alignment vertical="center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2" fillId="2" borderId="1" xfId="0" applyFont="1" applyFill="1" applyBorder="1" applyAlignment="1">
      <alignment horizontal="centerContinuous"/>
    </xf>
    <xf numFmtId="0" fontId="6" fillId="2" borderId="1" xfId="0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centerContinuous"/>
    </xf>
    <xf numFmtId="0" fontId="8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6" xfId="0" quotePrefix="1" applyFont="1" applyFill="1" applyBorder="1" applyAlignment="1">
      <alignment horizontal="center" vertical="center"/>
    </xf>
    <xf numFmtId="0" fontId="13" fillId="4" borderId="6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  <color rgb="FFFF0000"/>
      </font>
      <fill>
        <patternFill>
          <bgColor rgb="FFFF66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66F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FF99"/>
      </font>
    </dxf>
  </dxfs>
  <tableStyles count="0" defaultTableStyle="TableStyleMedium9" defaultPivotStyle="PivotStyleLight16"/>
  <colors>
    <mruColors>
      <color rgb="FFFFFF99"/>
      <color rgb="FFFF66FF"/>
      <color rgb="FF2C5C35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340"/>
  <sheetViews>
    <sheetView tabSelected="1" workbookViewId="0">
      <selection activeCell="K14" sqref="K14"/>
    </sheetView>
  </sheetViews>
  <sheetFormatPr defaultColWidth="9" defaultRowHeight="18" x14ac:dyDescent="0.15"/>
  <cols>
    <col min="1" max="1" width="10.625" style="2" customWidth="1"/>
    <col min="2" max="2" width="14.125" style="2" customWidth="1"/>
    <col min="3" max="3" width="5.625" style="2" customWidth="1"/>
    <col min="4" max="6" width="12.75" style="2" customWidth="1"/>
    <col min="7" max="7" width="5.625" style="2" customWidth="1"/>
    <col min="8" max="9" width="14.125" style="2" customWidth="1"/>
    <col min="10" max="10" width="5.625" style="2" customWidth="1"/>
    <col min="11" max="13" width="12.75" style="2" customWidth="1"/>
    <col min="14" max="14" width="5.625" style="2" customWidth="1"/>
    <col min="15" max="15" width="14.125" style="2" customWidth="1"/>
    <col min="16" max="26" width="10.625" style="2" customWidth="1"/>
    <col min="27" max="29" width="9" style="2"/>
    <col min="30" max="30" width="9" style="2" customWidth="1"/>
    <col min="31" max="16384" width="9" style="2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57.6" customHeight="1" x14ac:dyDescent="0.5">
      <c r="A2" s="1"/>
      <c r="B2" s="1"/>
      <c r="C2" s="1"/>
      <c r="D2" s="13" t="s">
        <v>11</v>
      </c>
      <c r="E2" s="9"/>
      <c r="F2" s="8"/>
      <c r="G2" s="1"/>
      <c r="H2" s="1"/>
      <c r="I2" s="7" t="s">
        <v>12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28.9" customHeight="1" x14ac:dyDescent="0.3">
      <c r="A3" s="1"/>
      <c r="B3" s="1"/>
      <c r="C3" s="1"/>
      <c r="D3" s="1"/>
      <c r="E3" s="5"/>
      <c r="F3" s="1"/>
      <c r="G3" s="1"/>
      <c r="H3" s="1"/>
      <c r="I3" s="7" t="s">
        <v>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29.45" customHeight="1" thickBot="1" x14ac:dyDescent="0.35">
      <c r="A4" s="1"/>
      <c r="B4" s="1"/>
      <c r="C4" s="1"/>
      <c r="D4" s="11" t="s">
        <v>0</v>
      </c>
      <c r="E4" s="11" t="s">
        <v>1</v>
      </c>
      <c r="F4" s="11" t="s">
        <v>2</v>
      </c>
      <c r="G4" s="11"/>
      <c r="H4" s="11"/>
      <c r="I4" s="11"/>
      <c r="J4" s="11"/>
      <c r="K4" s="11" t="s">
        <v>0</v>
      </c>
      <c r="L4" s="11" t="s">
        <v>1</v>
      </c>
      <c r="M4" s="11" t="s">
        <v>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69.599999999999994" customHeight="1" thickTop="1" thickBot="1" x14ac:dyDescent="0.25">
      <c r="A5" s="1"/>
      <c r="B5" s="1"/>
      <c r="C5" s="12" t="s">
        <v>3</v>
      </c>
      <c r="D5" s="23"/>
      <c r="E5" s="15"/>
      <c r="F5" s="16"/>
      <c r="G5" s="3"/>
      <c r="H5" s="6">
        <f>SUM(D5:F5)</f>
        <v>0</v>
      </c>
      <c r="I5" s="1">
        <f>ROW()*3+COLUMN()</f>
        <v>24</v>
      </c>
      <c r="J5" s="12" t="s">
        <v>3</v>
      </c>
      <c r="K5" s="24" t="str">
        <f ca="1">IF(ROW()*3+COLUMN()-25=$P$17,K20,"")</f>
        <v/>
      </c>
      <c r="L5" s="24" t="str">
        <f t="shared" ref="L5:M5" ca="1" si="0">IF(ROW()*3+COLUMN()-25=$P$17,L20,"")</f>
        <v/>
      </c>
      <c r="M5" s="24" t="str">
        <f t="shared" ca="1" si="0"/>
        <v/>
      </c>
      <c r="N5" s="3"/>
      <c r="O5" s="1"/>
      <c r="P5" s="5"/>
      <c r="Q5" s="5"/>
      <c r="R5" s="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69.599999999999994" customHeight="1" thickTop="1" thickBot="1" x14ac:dyDescent="0.25">
      <c r="A6" s="1"/>
      <c r="B6" s="1"/>
      <c r="C6" s="12" t="s">
        <v>4</v>
      </c>
      <c r="D6" s="17"/>
      <c r="E6" s="18"/>
      <c r="F6" s="19"/>
      <c r="G6" s="3"/>
      <c r="H6" s="6">
        <f t="shared" ref="H6:H7" si="1">SUM(D6:F6)</f>
        <v>0</v>
      </c>
      <c r="I6" s="1"/>
      <c r="J6" s="12" t="s">
        <v>4</v>
      </c>
      <c r="K6" s="24">
        <f t="shared" ref="K6:M6" ca="1" si="2">IF(ROW()*3+COLUMN()-25=$P$17,K21,"")</f>
        <v>3</v>
      </c>
      <c r="L6" s="24" t="str">
        <f t="shared" ca="1" si="2"/>
        <v/>
      </c>
      <c r="M6" s="24" t="str">
        <f t="shared" ca="1" si="2"/>
        <v/>
      </c>
      <c r="N6" s="3"/>
      <c r="O6" s="1"/>
      <c r="P6" s="5"/>
      <c r="Q6" s="5"/>
      <c r="R6" s="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69.599999999999994" customHeight="1" thickTop="1" thickBot="1" x14ac:dyDescent="0.25">
      <c r="A7" s="1"/>
      <c r="B7" s="1"/>
      <c r="C7" s="12" t="s">
        <v>5</v>
      </c>
      <c r="D7" s="20"/>
      <c r="E7" s="21"/>
      <c r="F7" s="22"/>
      <c r="G7" s="3"/>
      <c r="H7" s="6">
        <f t="shared" si="1"/>
        <v>0</v>
      </c>
      <c r="I7" s="1"/>
      <c r="J7" s="12" t="s">
        <v>5</v>
      </c>
      <c r="K7" s="24" t="str">
        <f t="shared" ref="K7:M7" ca="1" si="3">IF(ROW()*3+COLUMN()-25=$P$17,K22,"")</f>
        <v/>
      </c>
      <c r="L7" s="24" t="str">
        <f t="shared" ca="1" si="3"/>
        <v/>
      </c>
      <c r="M7" s="24" t="str">
        <f t="shared" ca="1" si="3"/>
        <v/>
      </c>
      <c r="N7" s="3"/>
      <c r="O7" s="1"/>
      <c r="P7" s="5"/>
      <c r="Q7" s="5"/>
      <c r="R7" s="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29.45" customHeight="1" thickTop="1" x14ac:dyDescent="0.2">
      <c r="A8" s="1"/>
      <c r="B8" s="1"/>
      <c r="C8" s="1"/>
      <c r="D8" s="4"/>
      <c r="E8" s="4"/>
      <c r="F8" s="4"/>
      <c r="G8" s="1"/>
      <c r="H8" s="1"/>
      <c r="I8" s="1"/>
      <c r="J8" s="1"/>
      <c r="K8" s="4"/>
      <c r="L8" s="4"/>
      <c r="M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37.15" customHeight="1" x14ac:dyDescent="0.3">
      <c r="A9" s="1"/>
      <c r="B9" s="6">
        <f>SUM(D7,E6,F5)</f>
        <v>0</v>
      </c>
      <c r="C9" s="7"/>
      <c r="D9" s="6">
        <f>SUM(D5:D7)</f>
        <v>0</v>
      </c>
      <c r="E9" s="6">
        <f t="shared" ref="E9:F9" si="4">SUM(E5:E7)</f>
        <v>0</v>
      </c>
      <c r="F9" s="6">
        <f t="shared" si="4"/>
        <v>0</v>
      </c>
      <c r="G9" s="7"/>
      <c r="H9" s="6">
        <f>SUM(D5,E6,F7)</f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9.149999999999999" customHeight="1" x14ac:dyDescent="0.2">
      <c r="A10" s="1"/>
      <c r="B10" s="10" t="s">
        <v>6</v>
      </c>
      <c r="C10" s="8"/>
      <c r="D10" s="8"/>
      <c r="E10" s="8"/>
      <c r="F10" s="8"/>
      <c r="G10" s="8"/>
      <c r="H10" s="8"/>
      <c r="I10" s="8"/>
      <c r="J10" s="8"/>
      <c r="K10" s="1"/>
      <c r="L10" s="14"/>
      <c r="M10" s="8"/>
      <c r="N10" s="8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9.149999999999999" customHeight="1" x14ac:dyDescent="0.2">
      <c r="A11" s="1"/>
      <c r="B11" s="10" t="s">
        <v>8</v>
      </c>
      <c r="C11" s="8"/>
      <c r="D11" s="8"/>
      <c r="E11" s="8"/>
      <c r="F11" s="8"/>
      <c r="G11" s="8"/>
      <c r="H11" s="8"/>
      <c r="I11" s="8"/>
      <c r="J11" s="8"/>
      <c r="K11" s="1"/>
      <c r="L11" s="14"/>
      <c r="M11" s="8"/>
      <c r="N11" s="8"/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9.149999999999999" customHeight="1" x14ac:dyDescent="0.2">
      <c r="A12" s="1"/>
      <c r="B12" s="10" t="s">
        <v>9</v>
      </c>
      <c r="C12" s="8"/>
      <c r="D12" s="8"/>
      <c r="E12" s="8"/>
      <c r="F12" s="8"/>
      <c r="G12" s="8"/>
      <c r="H12" s="8"/>
      <c r="I12" s="8"/>
      <c r="J12" s="8"/>
      <c r="K12" s="1"/>
      <c r="L12" s="14"/>
      <c r="M12" s="8"/>
      <c r="N12" s="8"/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9.149999999999999" customHeight="1" x14ac:dyDescent="0.2">
      <c r="A13" s="1"/>
      <c r="B13" s="10" t="s">
        <v>10</v>
      </c>
      <c r="C13" s="8"/>
      <c r="D13" s="8"/>
      <c r="E13" s="8"/>
      <c r="F13" s="8"/>
      <c r="G13" s="8"/>
      <c r="H13" s="8"/>
      <c r="I13" s="8"/>
      <c r="J13" s="8"/>
      <c r="K13" s="1"/>
      <c r="L13" s="14"/>
      <c r="M13" s="8"/>
      <c r="N13" s="8"/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9.149999999999999" customHeight="1" x14ac:dyDescent="0.2">
      <c r="A14" s="1"/>
      <c r="B14" s="10" t="s">
        <v>13</v>
      </c>
      <c r="C14" s="8"/>
      <c r="D14" s="8"/>
      <c r="E14" s="8"/>
      <c r="F14" s="8"/>
      <c r="G14" s="8"/>
      <c r="H14" s="8"/>
      <c r="I14" s="8"/>
      <c r="J14" s="8"/>
      <c r="K14" s="1"/>
      <c r="L14" s="14"/>
      <c r="M14" s="8"/>
      <c r="N14" s="8"/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9.149999999999999" customHeight="1" x14ac:dyDescent="0.2">
      <c r="A15" s="1"/>
      <c r="B15" s="10"/>
      <c r="C15" s="8"/>
      <c r="D15" s="8"/>
      <c r="E15" s="8"/>
      <c r="F15" s="8"/>
      <c r="G15" s="8"/>
      <c r="H15" s="8"/>
      <c r="I15" s="8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9.149999999999999" customHeight="1" x14ac:dyDescent="0.2">
      <c r="A16" s="1"/>
      <c r="B16" s="8"/>
      <c r="C16" s="8"/>
      <c r="D16" s="8"/>
      <c r="E16" s="8"/>
      <c r="F16" s="8"/>
      <c r="G16" s="8"/>
      <c r="H16" s="8"/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9.149999999999999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 t="str">
        <f ca="1">MID(RAND(),5,1)</f>
        <v>7</v>
      </c>
      <c r="L17" s="1">
        <f>COUNT(D5:F7)</f>
        <v>0</v>
      </c>
      <c r="M17" s="1"/>
      <c r="N17" s="1">
        <f ca="1">IFERROR(SMALL(K$20:M$22,ROW(A1)),"")</f>
        <v>1</v>
      </c>
      <c r="O17" s="1">
        <f ca="1">N17</f>
        <v>1</v>
      </c>
      <c r="P17" s="1">
        <f ca="1">RANDBETWEEN(1,9)</f>
        <v>4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9.149999999999999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f t="shared" ref="N18:N25" ca="1" si="5">IFERROR(SMALL(K$20:M$22,ROW(A2)),"")</f>
        <v>2</v>
      </c>
      <c r="O18" s="1">
        <f ca="1">IF(N17=N18,"",N18)</f>
        <v>2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9.149999999999999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f t="shared" ca="1" si="5"/>
        <v>2</v>
      </c>
      <c r="O19" s="1" t="str">
        <f t="shared" ref="O19:O25" ca="1" si="6">IF(N18=N19,"",N19)</f>
        <v/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9.149999999999999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>
        <f ca="1">MID(2468,RAND()*4+1,1)*1</f>
        <v>6</v>
      </c>
      <c r="L20" s="1">
        <f ca="1">MID(1379,RAND()*4+1,1)*1</f>
        <v>1</v>
      </c>
      <c r="M20" s="1">
        <f ca="1">MID(2468,RAND()*4+1,1)*1</f>
        <v>6</v>
      </c>
      <c r="N20" s="1">
        <f t="shared" ca="1" si="5"/>
        <v>3</v>
      </c>
      <c r="O20" s="1">
        <f t="shared" ca="1" si="6"/>
        <v>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9.149999999999999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>
        <f ca="1">MID(1379,RAND()*4+1,1)*1</f>
        <v>3</v>
      </c>
      <c r="L21" s="1">
        <v>5</v>
      </c>
      <c r="M21" s="1">
        <f ca="1">MID(1379,RAND()*4+1,1)*1</f>
        <v>9</v>
      </c>
      <c r="N21" s="1">
        <f t="shared" ca="1" si="5"/>
        <v>3</v>
      </c>
      <c r="O21" s="1" t="str">
        <f t="shared" ca="1" si="6"/>
        <v/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9.149999999999999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>
        <f ca="1">MID(2468,RAND()*4+1,1)*1</f>
        <v>2</v>
      </c>
      <c r="L22" s="1">
        <f ca="1">MID(1379,RAND()*4+1,1)*1</f>
        <v>3</v>
      </c>
      <c r="M22" s="1">
        <f ca="1">MID(2468,RAND()*4+1,1)*1</f>
        <v>2</v>
      </c>
      <c r="N22" s="1">
        <f t="shared" ca="1" si="5"/>
        <v>5</v>
      </c>
      <c r="O22" s="1">
        <f t="shared" ca="1" si="6"/>
        <v>5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9.149999999999999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f t="shared" ca="1" si="5"/>
        <v>6</v>
      </c>
      <c r="O23" s="1">
        <f t="shared" ca="1" si="6"/>
        <v>6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9.149999999999999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f t="shared" ca="1" si="5"/>
        <v>6</v>
      </c>
      <c r="O24" s="1" t="str">
        <f t="shared" ca="1" si="6"/>
        <v/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9.149999999999999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f t="shared" ca="1" si="5"/>
        <v>9</v>
      </c>
      <c r="O25" s="1">
        <f t="shared" ca="1" si="6"/>
        <v>9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9.899999999999999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9.899999999999999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9.899999999999999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9.899999999999999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9.899999999999999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9.899999999999999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9.89999999999999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9.899999999999999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9.899999999999999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9.89999999999999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9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9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9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9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9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9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9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9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9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9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9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9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9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9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9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9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9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9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9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9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9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9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9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9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9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9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9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9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9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9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9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9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9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9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9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9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9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9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9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9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9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9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9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9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9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9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9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9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9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9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9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9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9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9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9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9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9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9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9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9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9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9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9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9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9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9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9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9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9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ht="19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ht="19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ht="19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ht="19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ht="19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ht="19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ht="19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ht="19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ht="19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19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9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9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9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9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9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9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9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9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9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9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9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9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9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9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ht="19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9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ht="19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ht="19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ht="19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ht="19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9.899999999999999" customHeight="1" x14ac:dyDescent="0.2">
      <c r="A135" s="1"/>
      <c r="B135" s="1"/>
      <c r="C135" s="1"/>
      <c r="D135" s="1"/>
      <c r="E135" s="1"/>
      <c r="F135" s="1"/>
      <c r="G135" s="1"/>
      <c r="H135" s="1" t="str">
        <f ca="1">IF(COUNTIF(H$130:H134,L7),"",L7)</f>
        <v/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9.899999999999999" customHeight="1" x14ac:dyDescent="0.2">
      <c r="A136" s="1"/>
      <c r="B136" s="1"/>
      <c r="C136" s="1"/>
      <c r="D136" s="1"/>
      <c r="E136" s="1"/>
      <c r="F136" s="1"/>
      <c r="G136" s="1"/>
      <c r="H136" s="1" t="str">
        <f ca="1">IF(COUNTIF(H$130:H135,M5),"",M5)</f>
        <v/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ht="19.899999999999999" customHeight="1" x14ac:dyDescent="0.2">
      <c r="A137" s="1"/>
      <c r="B137" s="1"/>
      <c r="C137" s="1"/>
      <c r="D137" s="1"/>
      <c r="E137" s="1"/>
      <c r="F137" s="1"/>
      <c r="G137" s="1"/>
      <c r="H137" s="1" t="str">
        <f ca="1">IF(COUNTIF(H$130:H136,M6),"",M6)</f>
        <v/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9.899999999999999" customHeight="1" x14ac:dyDescent="0.2">
      <c r="A138" s="1"/>
      <c r="B138" s="1"/>
      <c r="C138" s="1"/>
      <c r="D138" s="1"/>
      <c r="E138" s="1"/>
      <c r="F138" s="1"/>
      <c r="G138" s="1"/>
      <c r="H138" s="1" t="str">
        <f ca="1">IF(COUNTIF(H$130:H137,M7),"",M7)</f>
        <v/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ht="19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9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9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9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9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9.89999999999999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9.89999999999999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9.89999999999999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9.89999999999999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9.89999999999999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9.89999999999999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9.89999999999999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</sheetData>
  <sortState xmlns:xlrd2="http://schemas.microsoft.com/office/spreadsheetml/2017/richdata2" ref="A1:A47">
    <sortCondition ref="A47"/>
  </sortState>
  <phoneticPr fontId="1"/>
  <conditionalFormatting sqref="D9:F126 H9:H126 H5:H7 B9:B126">
    <cfRule type="expression" dxfId="4" priority="9">
      <formula>B5=15</formula>
    </cfRule>
  </conditionalFormatting>
  <conditionalFormatting sqref="D5:F7">
    <cfRule type="expression" dxfId="3" priority="6">
      <formula>COUNTIF($D$5:$F$7,D5)&gt;1</formula>
    </cfRule>
    <cfRule type="expression" dxfId="2" priority="8">
      <formula>AND($B$9=15,$H$9=15,$D$9:$F$9=15,$H$5:$H$7=15)</formula>
    </cfRule>
  </conditionalFormatting>
  <conditionalFormatting sqref="K5:M7">
    <cfRule type="expression" dxfId="1" priority="1">
      <formula>COUNTIF($D$5:$F$7,K5)&gt;1</formula>
    </cfRule>
    <cfRule type="expression" dxfId="0" priority="2">
      <formula>AND($B$9=15,$H$9=15,$D$9:$F$9=15,$H$5:$H$7=15)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ながさわ</dc:creator>
  <cp:lastModifiedBy>くまのぷーさん</cp:lastModifiedBy>
  <dcterms:created xsi:type="dcterms:W3CDTF">2006-12-31T14:15:12Z</dcterms:created>
  <dcterms:modified xsi:type="dcterms:W3CDTF">2019-04-30T01:11:13Z</dcterms:modified>
</cp:coreProperties>
</file>